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ilisateur\Dropbox\AQQH\Formulaire\Réservations 2020\"/>
    </mc:Choice>
  </mc:AlternateContent>
  <bookViews>
    <workbookView xWindow="0" yWindow="0" windowWidth="19200" windowHeight="6960"/>
  </bookViews>
  <sheets>
    <sheet name="Individual" sheetId="1" r:id="rId1"/>
    <sheet name="Trainer sheet" sheetId="3" r:id="rId2"/>
    <sheet name="General information" sheetId="2" r:id="rId3"/>
  </sheets>
  <definedNames>
    <definedName name="_xlnm.Print_Area" localSheetId="0">Individual!$A$1:$M$38</definedName>
    <definedName name="_xlnm.Print_Area" localSheetId="1">'Trainer sheet'!$A$1:$K$34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3" l="1"/>
  <c r="I23" i="3"/>
  <c r="I22" i="3"/>
  <c r="I21" i="3"/>
  <c r="I20" i="3"/>
  <c r="I19" i="3"/>
  <c r="I18" i="3"/>
  <c r="I17" i="3"/>
  <c r="I16" i="3"/>
  <c r="I15" i="3"/>
  <c r="I25" i="3" s="1"/>
  <c r="J12" i="1" l="1"/>
  <c r="J14" i="1" s="1"/>
  <c r="I12" i="1"/>
  <c r="I14" i="1" s="1"/>
  <c r="H12" i="1"/>
  <c r="H14" i="1" s="1"/>
  <c r="G12" i="1"/>
  <c r="G14" i="1" s="1"/>
  <c r="F12" i="1"/>
  <c r="F14" i="1" s="1"/>
  <c r="E12" i="1"/>
  <c r="E14" i="1" s="1"/>
  <c r="D12" i="1"/>
  <c r="D14" i="1" s="1"/>
  <c r="K12" i="1" s="1"/>
  <c r="K15" i="1" s="1"/>
</calcChain>
</file>

<file path=xl/sharedStrings.xml><?xml version="1.0" encoding="utf-8"?>
<sst xmlns="http://schemas.openxmlformats.org/spreadsheetml/2006/main" count="74" uniqueCount="57">
  <si>
    <t>$$</t>
  </si>
  <si>
    <t>Total</t>
  </si>
  <si>
    <t>$</t>
  </si>
  <si>
    <t xml:space="preserve">Contact : Marie-Michelle Rioux, (418) 318-6742 </t>
  </si>
  <si>
    <t>TOTAL</t>
  </si>
  <si>
    <t>June 2020 Sorel-Tracy</t>
  </si>
  <si>
    <t>Stall booking form - One form for each exhibitor</t>
  </si>
  <si>
    <t>Name:</t>
  </si>
  <si>
    <r>
      <t xml:space="preserve">Preferred location (Barn # 1,2,3, 4, 5 and 6) see plan - </t>
    </r>
    <r>
      <rPr>
        <sz val="10"/>
        <color theme="1"/>
        <rFont val="Calibri"/>
        <family val="2"/>
        <scheme val="minor"/>
      </rPr>
      <t>first booked, first served</t>
    </r>
  </si>
  <si>
    <t>Address :</t>
  </si>
  <si>
    <t>Phone number</t>
  </si>
  <si>
    <t>Email</t>
  </si>
  <si>
    <t>Quebec Quarter Horse Association</t>
  </si>
  <si>
    <t xml:space="preserve">Circuit  </t>
  </si>
  <si>
    <r>
      <t xml:space="preserve">Circuit AQQH-Inter june, </t>
    </r>
    <r>
      <rPr>
        <sz val="12"/>
        <color theme="1"/>
        <rFont val="Calibri"/>
        <family val="2"/>
        <scheme val="minor"/>
      </rPr>
      <t>25,26, 27 and 28th</t>
    </r>
  </si>
  <si>
    <t>Cost</t>
  </si>
  <si>
    <t>#booked</t>
  </si>
  <si>
    <t>Stall all circuit</t>
  </si>
  <si>
    <t>Sub-Total</t>
  </si>
  <si>
    <t>Tack stall(1)</t>
  </si>
  <si>
    <t>(1) Tack stalls payments are not to divided-Order on one form</t>
  </si>
  <si>
    <t xml:space="preserve">Hookup all circuit </t>
  </si>
  <si>
    <t>Stall week-end only*</t>
  </si>
  <si>
    <t>*week-end stalls avalaible from Friday 3h00</t>
  </si>
  <si>
    <t>Tack stall week-end only*</t>
  </si>
  <si>
    <t>Hookup week-end only*</t>
  </si>
  <si>
    <t>Shaving</t>
  </si>
  <si>
    <t>Early arrival Check if applied</t>
  </si>
  <si>
    <t>Total (All fees include HST and QST</t>
  </si>
  <si>
    <t xml:space="preserve">Send this file to </t>
  </si>
  <si>
    <r>
      <t xml:space="preserve">Email : </t>
    </r>
    <r>
      <rPr>
        <u/>
        <sz val="11"/>
        <color rgb="FF000000"/>
        <rFont val="Calibri"/>
        <family val="2"/>
        <scheme val="minor"/>
      </rPr>
      <t>aqqhreservation@gmail.com</t>
    </r>
  </si>
  <si>
    <t>All reservations will be payable at the show</t>
  </si>
  <si>
    <t>The QQHA board is wishing you a nice 2020 show season</t>
  </si>
  <si>
    <t>Early arrival: 20 $/horse</t>
  </si>
  <si>
    <t>1. Reservation deadlines :</t>
  </si>
  <si>
    <t>After the deadline, please go to the office on the fairground to book stalls.</t>
  </si>
  <si>
    <t>2. Choice of preferred stall locations will be assigned on a first booked, first served basis.</t>
  </si>
  <si>
    <t xml:space="preserve">3. Those wishing to stall together – your booking forms must be received together. </t>
  </si>
  <si>
    <t xml:space="preserve">4. Shavings. Pre-order your shavings on the stall booking form. Your shavings will be at your stalls upon arrival at the show. During the show, shavings are available through the show office (9$/bag) by signing an order from Wednesday 10h00 am. </t>
  </si>
  <si>
    <t xml:space="preserve">5. All stall assignations will be posted at the office. </t>
  </si>
  <si>
    <r>
      <t xml:space="preserve">6. Move in time at the Society of Agriculture Sorel-Tracy fairground at 216, Victoria street, is at </t>
    </r>
    <r>
      <rPr>
        <b/>
        <sz val="11"/>
        <color theme="1"/>
        <rFont val="Calibri"/>
        <family val="2"/>
        <scheme val="minor"/>
      </rPr>
      <t>14h00 two days before the show</t>
    </r>
    <r>
      <rPr>
        <sz val="11"/>
        <color theme="1"/>
        <rFont val="Calibri"/>
        <family val="2"/>
        <scheme val="minor"/>
      </rPr>
      <t xml:space="preserve">. A 20 $ early arrival fee will apply to each horse on the ground.   </t>
    </r>
  </si>
  <si>
    <r>
      <t>7.</t>
    </r>
    <r>
      <rPr>
        <sz val="7"/>
        <color theme="1"/>
        <rFont val="Times New Roman"/>
        <family val="1"/>
      </rPr>
      <t xml:space="preserve">      </t>
    </r>
    <r>
      <rPr>
        <sz val="11"/>
        <color theme="1"/>
        <rFont val="Calibri"/>
        <family val="2"/>
        <scheme val="minor"/>
      </rPr>
      <t xml:space="preserve">For those arriving for weekend only, trailers will be allowed by Colisee Cardin for barns #1,2 and 3. Access to barns # 4, 5 and 6, will be by gate near the Bingo centre or behind all barns along the metal fence. No trailer will be allowed between or in front of barns # 1,2,3,4, 5 and 6. Access to hookup will be either by the gate behind Mc Donald restaurant  or behind barns 4-5-6. </t>
    </r>
  </si>
  <si>
    <r>
      <t>8.</t>
    </r>
    <r>
      <rPr>
        <sz val="7"/>
        <color theme="1"/>
        <rFont val="Times New Roman"/>
        <family val="1"/>
      </rPr>
      <t xml:space="preserve">      </t>
    </r>
    <r>
      <rPr>
        <sz val="11"/>
        <color theme="1"/>
        <rFont val="Calibri"/>
        <family val="2"/>
        <scheme val="minor"/>
      </rPr>
      <t>Move in time for early arrival is Friday  before 3h pm. Move in time for week-end only or AQQH Inter begins Friday from 3pm.</t>
    </r>
  </si>
  <si>
    <r>
      <t>9.</t>
    </r>
    <r>
      <rPr>
        <sz val="7"/>
        <color theme="1"/>
        <rFont val="Times New Roman"/>
        <family val="1"/>
      </rPr>
      <t xml:space="preserve">      </t>
    </r>
    <r>
      <rPr>
        <sz val="11"/>
        <color theme="1"/>
        <rFont val="Calibri"/>
        <family val="2"/>
        <scheme val="minor"/>
      </rPr>
      <t>All horses on the ground must have a negative Coggins test within the past 6 months.</t>
    </r>
  </si>
  <si>
    <t>June Quebec-Inter circuit (June 25 to 28th):  June 19th  2020</t>
  </si>
  <si>
    <t>Group booking form (trainer sheet)</t>
  </si>
  <si>
    <t>Name (contact)</t>
  </si>
  <si>
    <t>Phone Number:</t>
  </si>
  <si>
    <t>Email:</t>
  </si>
  <si>
    <r>
      <t>June Circuit AQQH-Inter</t>
    </r>
    <r>
      <rPr>
        <sz val="14"/>
        <color theme="1"/>
        <rFont val="Calibri"/>
        <family val="2"/>
        <scheme val="minor"/>
      </rPr>
      <t>: Fill number for each person</t>
    </r>
  </si>
  <si>
    <t>Tack stall</t>
  </si>
  <si>
    <t>Shavings</t>
  </si>
  <si>
    <t>Name of the responsible party</t>
  </si>
  <si>
    <t xml:space="preserve">Administration only </t>
  </si>
  <si>
    <t>Bill back #</t>
  </si>
  <si>
    <t>Add any comments</t>
  </si>
  <si>
    <t>Early arrival 20 $/horse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</si>
</sst>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3" x14ac:knownFonts="1">
    <font>
      <sz val="11"/>
      <color theme="1"/>
      <name val="Calibri"/>
      <family val="2"/>
      <scheme val="minor"/>
    </font>
    <font>
      <b/>
      <sz val="11"/>
      <color theme="1"/>
      <name val="Calibri"/>
      <family val="2"/>
      <scheme val="minor"/>
    </font>
    <font>
      <sz val="18"/>
      <color theme="1"/>
      <name val="Calibri"/>
      <family val="2"/>
      <scheme val="minor"/>
    </font>
    <font>
      <sz val="14"/>
      <color theme="1"/>
      <name val="Calibri"/>
      <family val="2"/>
      <scheme val="minor"/>
    </font>
    <font>
      <sz val="12"/>
      <color theme="1"/>
      <name val="Calibri"/>
      <family val="2"/>
      <scheme val="minor"/>
    </font>
    <font>
      <sz val="10"/>
      <color theme="1"/>
      <name val="Calibri"/>
      <family val="2"/>
      <scheme val="minor"/>
    </font>
    <font>
      <sz val="11"/>
      <color rgb="FF000000"/>
      <name val="Calibri"/>
      <family val="2"/>
      <scheme val="minor"/>
    </font>
    <font>
      <sz val="16"/>
      <color theme="1"/>
      <name val="Calibri"/>
      <family val="2"/>
      <scheme val="minor"/>
    </font>
    <font>
      <sz val="12"/>
      <name val="Calibri"/>
      <family val="2"/>
    </font>
    <font>
      <sz val="7"/>
      <color theme="1"/>
      <name val="Times New Roman"/>
      <family val="1"/>
    </font>
    <font>
      <u/>
      <sz val="11"/>
      <color rgb="FF000000"/>
      <name val="Calibri"/>
      <family val="2"/>
      <scheme val="minor"/>
    </font>
    <font>
      <b/>
      <sz val="11"/>
      <color rgb="FF000000"/>
      <name val="Calibri"/>
      <family val="2"/>
      <scheme val="minor"/>
    </font>
    <font>
      <b/>
      <sz val="12"/>
      <color theme="1"/>
      <name val="Calibri"/>
      <family val="2"/>
      <scheme val="minor"/>
    </font>
    <font>
      <i/>
      <sz val="12"/>
      <color rgb="FF2E74B5"/>
      <name val="Calibri"/>
      <family val="2"/>
    </font>
    <font>
      <b/>
      <sz val="14"/>
      <color theme="1"/>
      <name val="Calibri"/>
      <family val="2"/>
      <scheme val="minor"/>
    </font>
    <font>
      <b/>
      <sz val="14"/>
      <color rgb="FF44546A"/>
      <name val="Calibri"/>
      <family val="2"/>
      <scheme val="minor"/>
    </font>
    <font>
      <b/>
      <sz val="11"/>
      <color rgb="FF44546A"/>
      <name val="Calibri"/>
      <family val="2"/>
      <scheme val="minor"/>
    </font>
    <font>
      <b/>
      <i/>
      <sz val="11"/>
      <color rgb="FF008000"/>
      <name val="Calibri"/>
      <family val="2"/>
      <scheme val="minor"/>
    </font>
    <font>
      <sz val="11"/>
      <color rgb="FF008000"/>
      <name val="Calibri"/>
      <family val="2"/>
      <scheme val="minor"/>
    </font>
    <font>
      <b/>
      <sz val="12"/>
      <color rgb="FF44546A"/>
      <name val="Calibri"/>
      <family val="2"/>
      <scheme val="minor"/>
    </font>
    <font>
      <sz val="12"/>
      <color rgb="FF008000"/>
      <name val="Calibri"/>
      <family val="2"/>
      <scheme val="minor"/>
    </font>
    <font>
      <b/>
      <sz val="12"/>
      <color rgb="FF008000"/>
      <name val="Calibri"/>
      <family val="2"/>
      <scheme val="minor"/>
    </font>
    <font>
      <b/>
      <sz val="11"/>
      <color rgb="FFFF0000"/>
      <name val="Calibri"/>
      <family val="2"/>
      <scheme val="minor"/>
    </font>
  </fonts>
  <fills count="4">
    <fill>
      <patternFill patternType="none"/>
    </fill>
    <fill>
      <patternFill patternType="gray125"/>
    </fill>
    <fill>
      <patternFill patternType="solid">
        <fgColor rgb="FFE7E6E6"/>
        <bgColor indexed="64"/>
      </patternFill>
    </fill>
    <fill>
      <patternFill patternType="solid">
        <fgColor rgb="FFFFC0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s>
  <cellStyleXfs count="1">
    <xf numFmtId="0" fontId="0" fillId="0" borderId="0"/>
  </cellStyleXfs>
  <cellXfs count="108">
    <xf numFmtId="0" fontId="0" fillId="0" borderId="0" xfId="0"/>
    <xf numFmtId="0" fontId="0" fillId="0" borderId="0" xfId="0" applyAlignment="1">
      <alignment vertical="center" wrapText="1"/>
    </xf>
    <xf numFmtId="0" fontId="4" fillId="0" borderId="0" xfId="0" applyFont="1"/>
    <xf numFmtId="0" fontId="6" fillId="0" borderId="0" xfId="0" applyFont="1"/>
    <xf numFmtId="0" fontId="6"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0" fillId="0" borderId="0" xfId="0" applyAlignment="1">
      <alignment horizontal="justify" vertical="center"/>
    </xf>
    <xf numFmtId="0" fontId="6" fillId="0" borderId="0" xfId="0" applyFont="1" applyAlignment="1">
      <alignment horizontal="left" vertical="center" readingOrder="1"/>
    </xf>
    <xf numFmtId="0" fontId="11" fillId="0" borderId="0" xfId="0" applyFont="1" applyAlignment="1">
      <alignment horizontal="left" vertical="center" readingOrder="1"/>
    </xf>
    <xf numFmtId="0" fontId="4" fillId="0" borderId="1" xfId="0" applyFont="1" applyBorder="1" applyAlignment="1">
      <alignment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8"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0" fillId="0" borderId="0" xfId="0" applyAlignment="1">
      <alignment horizontal="center" vertical="center"/>
    </xf>
    <xf numFmtId="0" fontId="16" fillId="0" borderId="5" xfId="0" applyFont="1" applyBorder="1" applyAlignment="1">
      <alignment vertical="center" wrapText="1"/>
    </xf>
    <xf numFmtId="0" fontId="18" fillId="0" borderId="8" xfId="0" applyFont="1" applyBorder="1" applyAlignment="1">
      <alignment vertical="center" wrapText="1"/>
    </xf>
    <xf numFmtId="0" fontId="17" fillId="0" borderId="8" xfId="0" applyFont="1" applyBorder="1" applyAlignment="1">
      <alignment vertical="center" wrapText="1"/>
    </xf>
    <xf numFmtId="0" fontId="19" fillId="0" borderId="12"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8" xfId="0" applyFont="1" applyBorder="1" applyAlignment="1">
      <alignment vertical="center" wrapText="1"/>
    </xf>
    <xf numFmtId="1" fontId="20" fillId="0" borderId="8" xfId="0" applyNumberFormat="1" applyFont="1" applyBorder="1" applyAlignment="1">
      <alignment vertical="center" wrapText="1"/>
    </xf>
    <xf numFmtId="0" fontId="1" fillId="0" borderId="0" xfId="0" applyFont="1"/>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horizontal="left"/>
    </xf>
    <xf numFmtId="0" fontId="4" fillId="0" borderId="2" xfId="0" applyFont="1" applyBorder="1" applyAlignment="1">
      <alignment vertical="center" wrapText="1"/>
    </xf>
    <xf numFmtId="0" fontId="4" fillId="0" borderId="3" xfId="0" applyFont="1" applyBorder="1" applyAlignment="1">
      <alignment vertical="center" wrapText="1"/>
    </xf>
    <xf numFmtId="0" fontId="22" fillId="0" borderId="0" xfId="0" applyFont="1" applyAlignment="1">
      <alignment horizontal="left" vertical="center" readingOrder="1"/>
    </xf>
    <xf numFmtId="0" fontId="13" fillId="0" borderId="15" xfId="0" applyFont="1" applyFill="1" applyBorder="1" applyAlignment="1">
      <alignment vertical="top" wrapText="1"/>
    </xf>
    <xf numFmtId="0" fontId="13" fillId="0" borderId="12" xfId="0" applyFont="1" applyFill="1" applyBorder="1" applyAlignment="1">
      <alignment vertical="top" wrapText="1"/>
    </xf>
    <xf numFmtId="0" fontId="16" fillId="0" borderId="0" xfId="0" applyFont="1" applyAlignment="1">
      <alignment vertical="center"/>
    </xf>
    <xf numFmtId="0" fontId="16" fillId="0" borderId="0" xfId="0" applyFont="1"/>
    <xf numFmtId="0" fontId="4" fillId="0" borderId="2" xfId="0" applyFont="1" applyBorder="1" applyAlignment="1">
      <alignment horizontal="left"/>
    </xf>
    <xf numFmtId="0" fontId="4"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4" fillId="2" borderId="11" xfId="0" applyFont="1" applyFill="1" applyBorder="1" applyAlignment="1">
      <alignment horizontal="right" vertical="center" wrapText="1"/>
    </xf>
    <xf numFmtId="0" fontId="4" fillId="2" borderId="15" xfId="0"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2" borderId="11" xfId="0" applyFill="1" applyBorder="1" applyAlignment="1">
      <alignment horizontal="right" vertical="center" wrapText="1"/>
    </xf>
    <xf numFmtId="0" fontId="0" fillId="2" borderId="12" xfId="0" applyFill="1" applyBorder="1" applyAlignment="1">
      <alignment horizontal="right" vertical="center" wrapText="1"/>
    </xf>
    <xf numFmtId="0" fontId="0" fillId="2" borderId="6" xfId="0" applyFill="1" applyBorder="1" applyAlignment="1">
      <alignment horizontal="right" vertical="center" wrapText="1"/>
    </xf>
    <xf numFmtId="0" fontId="0" fillId="2" borderId="8" xfId="0" applyFill="1" applyBorder="1" applyAlignment="1">
      <alignment horizontal="righ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1" xfId="0" applyFill="1" applyBorder="1" applyAlignment="1">
      <alignment vertical="center" wrapText="1"/>
    </xf>
    <xf numFmtId="0" fontId="0" fillId="2" borderId="15" xfId="0" applyFill="1" applyBorder="1" applyAlignment="1">
      <alignment vertical="center" wrapText="1"/>
    </xf>
    <xf numFmtId="0" fontId="0" fillId="2" borderId="1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2" borderId="13" xfId="0" applyFill="1" applyBorder="1" applyAlignment="1">
      <alignment horizontal="center" vertical="center" wrapText="1"/>
    </xf>
    <xf numFmtId="0" fontId="0" fillId="2" borderId="5" xfId="0"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vertical="center" wrapText="1"/>
    </xf>
    <xf numFmtId="0" fontId="4" fillId="0" borderId="14"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1" fillId="0" borderId="2" xfId="0" applyFont="1" applyBorder="1" applyAlignment="1">
      <alignment vertical="center" wrapText="1"/>
    </xf>
    <xf numFmtId="0" fontId="21" fillId="0" borderId="4" xfId="0" applyFont="1" applyBorder="1" applyAlignment="1">
      <alignment vertical="center" wrapText="1"/>
    </xf>
    <xf numFmtId="0" fontId="15" fillId="0" borderId="13" xfId="0" applyFont="1" applyBorder="1" applyAlignment="1">
      <alignment vertical="center" wrapText="1"/>
    </xf>
    <xf numFmtId="0" fontId="15" fillId="0" borderId="5" xfId="0" applyFont="1" applyBorder="1" applyAlignment="1">
      <alignment vertical="center" wrapText="1"/>
    </xf>
    <xf numFmtId="0" fontId="7" fillId="0" borderId="0" xfId="0" applyFont="1" applyAlignment="1">
      <alignment horizontal="center" vertical="center"/>
    </xf>
    <xf numFmtId="0" fontId="14" fillId="0" borderId="0" xfId="0" applyFont="1" applyAlignment="1">
      <alignment horizontal="center" vertical="center"/>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xdr:colOff>
      <xdr:row>27</xdr:row>
      <xdr:rowOff>7620</xdr:rowOff>
    </xdr:from>
    <xdr:to>
      <xdr:col>2</xdr:col>
      <xdr:colOff>198120</xdr:colOff>
      <xdr:row>37</xdr:row>
      <xdr:rowOff>170046</xdr:rowOff>
    </xdr:to>
    <xdr:pic>
      <xdr:nvPicPr>
        <xdr:cNvPr id="14" name="Imag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6621780"/>
          <a:ext cx="2133600" cy="2105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2</xdr:row>
      <xdr:rowOff>15240</xdr:rowOff>
    </xdr:from>
    <xdr:to>
      <xdr:col>6</xdr:col>
      <xdr:colOff>487680</xdr:colOff>
      <xdr:row>5</xdr:row>
      <xdr:rowOff>0</xdr:rowOff>
    </xdr:to>
    <xdr:sp macro="" textlink="">
      <xdr:nvSpPr>
        <xdr:cNvPr id="2049" name="Text Box 6"/>
        <xdr:cNvSpPr txBox="1">
          <a:spLocks noChangeArrowheads="1"/>
        </xdr:cNvSpPr>
      </xdr:nvSpPr>
      <xdr:spPr bwMode="auto">
        <a:xfrm>
          <a:off x="899160" y="441960"/>
          <a:ext cx="4343400" cy="5410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fr-CA" sz="1200" b="0" i="0" u="none" strike="noStrike" baseline="0">
              <a:solidFill>
                <a:srgbClr val="000000"/>
              </a:solidFill>
              <a:latin typeface="Calibri"/>
            </a:rPr>
            <a:t>General booking information and rules</a:t>
          </a:r>
          <a:endParaRPr lang="fr-CA" sz="1100" b="0" i="0" u="none" strike="noStrike" baseline="0">
            <a:solidFill>
              <a:srgbClr val="000000"/>
            </a:solidFill>
            <a:latin typeface="Calibri"/>
          </a:endParaRPr>
        </a:p>
        <a:p>
          <a:pPr algn="l" rtl="0">
            <a:defRPr sz="1000"/>
          </a:pPr>
          <a:r>
            <a:rPr lang="fr-CA" sz="1200" b="0" i="0" u="none" strike="noStrike" baseline="0">
              <a:solidFill>
                <a:srgbClr val="000000"/>
              </a:solidFill>
              <a:latin typeface="Calibri"/>
            </a:rPr>
            <a:t>2020</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workbookViewId="0">
      <selection sqref="A1:L1"/>
    </sheetView>
  </sheetViews>
  <sheetFormatPr baseColWidth="10" defaultRowHeight="14.4" x14ac:dyDescent="0.3"/>
  <cols>
    <col min="1" max="1" width="23.44140625" customWidth="1"/>
    <col min="2" max="2" width="19.6640625" customWidth="1"/>
    <col min="3" max="3" width="15.77734375" customWidth="1"/>
    <col min="4" max="4" width="12.88671875" customWidth="1"/>
    <col min="5" max="5" width="16.109375" customWidth="1"/>
    <col min="7" max="7" width="13.33203125" customWidth="1"/>
    <col min="8" max="8" width="13.77734375" customWidth="1"/>
    <col min="9" max="9" width="12.77734375" customWidth="1"/>
  </cols>
  <sheetData>
    <row r="1" spans="1:12" ht="23.4" x14ac:dyDescent="0.3">
      <c r="A1" s="70" t="s">
        <v>12</v>
      </c>
      <c r="B1" s="70"/>
      <c r="C1" s="70"/>
      <c r="D1" s="70"/>
      <c r="E1" s="70"/>
      <c r="F1" s="70"/>
      <c r="G1" s="70"/>
      <c r="H1" s="70"/>
      <c r="I1" s="70"/>
      <c r="J1" s="70"/>
      <c r="K1" s="70"/>
      <c r="L1" s="70"/>
    </row>
    <row r="2" spans="1:12" ht="23.4" x14ac:dyDescent="0.3">
      <c r="A2" s="70" t="s">
        <v>5</v>
      </c>
      <c r="B2" s="70"/>
      <c r="C2" s="70"/>
      <c r="D2" s="70"/>
      <c r="E2" s="70"/>
      <c r="F2" s="70"/>
      <c r="G2" s="70"/>
      <c r="H2" s="70"/>
      <c r="I2" s="70"/>
      <c r="J2" s="70"/>
      <c r="K2" s="70"/>
      <c r="L2" s="70"/>
    </row>
    <row r="3" spans="1:12" ht="23.4" x14ac:dyDescent="0.3">
      <c r="A3" s="70" t="s">
        <v>6</v>
      </c>
      <c r="B3" s="70"/>
      <c r="C3" s="70"/>
      <c r="D3" s="70"/>
      <c r="E3" s="70"/>
      <c r="F3" s="70"/>
      <c r="G3" s="70"/>
      <c r="H3" s="70"/>
      <c r="I3" s="70"/>
      <c r="J3" s="70"/>
      <c r="K3" s="70"/>
      <c r="L3" s="70"/>
    </row>
    <row r="4" spans="1:12" ht="14.4" customHeight="1" thickBot="1" x14ac:dyDescent="0.35">
      <c r="A4" s="71"/>
      <c r="B4" s="71"/>
      <c r="C4" s="71"/>
      <c r="D4" s="71"/>
      <c r="E4" s="71"/>
      <c r="F4" s="71"/>
      <c r="G4" s="71"/>
      <c r="H4" s="71"/>
      <c r="I4" s="71"/>
      <c r="J4" s="71"/>
      <c r="K4" s="71"/>
      <c r="L4" s="71"/>
    </row>
    <row r="5" spans="1:12" ht="30.6" customHeight="1" thickBot="1" x14ac:dyDescent="0.35">
      <c r="A5" s="14" t="s">
        <v>7</v>
      </c>
      <c r="B5" s="74"/>
      <c r="C5" s="74"/>
      <c r="D5" s="74"/>
      <c r="E5" s="74"/>
      <c r="F5" s="74"/>
      <c r="G5" s="74"/>
      <c r="H5" s="74"/>
      <c r="I5" s="74"/>
      <c r="J5" s="74"/>
      <c r="K5" s="74"/>
      <c r="L5" s="75"/>
    </row>
    <row r="6" spans="1:12" ht="30" customHeight="1" thickBot="1" x14ac:dyDescent="0.35">
      <c r="A6" s="51" t="s">
        <v>8</v>
      </c>
      <c r="B6" s="52"/>
      <c r="C6" s="52"/>
      <c r="D6" s="31"/>
      <c r="E6" s="32"/>
      <c r="F6" s="32"/>
      <c r="G6" s="32"/>
      <c r="H6" s="32"/>
      <c r="I6" s="72"/>
      <c r="J6" s="72"/>
      <c r="K6" s="72"/>
      <c r="L6" s="73"/>
    </row>
    <row r="7" spans="1:12" ht="25.8" customHeight="1" thickBot="1" x14ac:dyDescent="0.35">
      <c r="A7" s="14" t="s">
        <v>9</v>
      </c>
      <c r="B7" s="52"/>
      <c r="C7" s="52"/>
      <c r="D7" s="52"/>
      <c r="E7" s="52"/>
      <c r="F7" s="52"/>
      <c r="G7" s="52"/>
      <c r="H7" s="52"/>
      <c r="I7" s="52"/>
      <c r="J7" s="52"/>
      <c r="K7" s="52"/>
      <c r="L7" s="53"/>
    </row>
    <row r="8" spans="1:12" ht="24" customHeight="1" thickBot="1" x14ac:dyDescent="0.35">
      <c r="A8" s="14" t="s">
        <v>10</v>
      </c>
      <c r="B8" s="52"/>
      <c r="C8" s="52"/>
      <c r="D8" s="52"/>
      <c r="E8" s="52"/>
      <c r="F8" s="52"/>
      <c r="G8" s="52"/>
      <c r="H8" s="52"/>
      <c r="I8" s="52"/>
      <c r="J8" s="52"/>
      <c r="K8" s="52"/>
      <c r="L8" s="53"/>
    </row>
    <row r="9" spans="1:12" ht="28.8" customHeight="1" thickBot="1" x14ac:dyDescent="0.35">
      <c r="A9" s="14" t="s">
        <v>11</v>
      </c>
      <c r="B9" s="51"/>
      <c r="C9" s="52"/>
      <c r="D9" s="52"/>
      <c r="E9" s="52"/>
      <c r="F9" s="52"/>
      <c r="G9" s="52"/>
      <c r="H9" s="52"/>
      <c r="I9" s="52"/>
      <c r="J9" s="52"/>
      <c r="K9" s="52"/>
      <c r="L9" s="53"/>
    </row>
    <row r="10" spans="1:12" ht="42.6" customHeight="1" x14ac:dyDescent="0.3">
      <c r="A10" s="87" t="s">
        <v>13</v>
      </c>
      <c r="B10" s="88"/>
      <c r="C10" s="68" t="s">
        <v>0</v>
      </c>
      <c r="D10" s="68" t="s">
        <v>17</v>
      </c>
      <c r="E10" s="68" t="s">
        <v>19</v>
      </c>
      <c r="F10" s="68" t="s">
        <v>21</v>
      </c>
      <c r="G10" s="78" t="s">
        <v>22</v>
      </c>
      <c r="H10" s="78" t="s">
        <v>24</v>
      </c>
      <c r="I10" s="78" t="s">
        <v>25</v>
      </c>
      <c r="J10" s="68" t="s">
        <v>26</v>
      </c>
      <c r="K10" s="15" t="s">
        <v>1</v>
      </c>
      <c r="L10" s="68" t="s">
        <v>27</v>
      </c>
    </row>
    <row r="11" spans="1:12" ht="16.2" thickBot="1" x14ac:dyDescent="0.35">
      <c r="A11" s="89"/>
      <c r="B11" s="90"/>
      <c r="C11" s="69"/>
      <c r="D11" s="69"/>
      <c r="E11" s="69"/>
      <c r="F11" s="69"/>
      <c r="G11" s="79"/>
      <c r="H11" s="79"/>
      <c r="I11" s="79"/>
      <c r="J11" s="69"/>
      <c r="K11" s="16" t="s">
        <v>2</v>
      </c>
      <c r="L11" s="69"/>
    </row>
    <row r="12" spans="1:12" ht="19.8" customHeight="1" thickBot="1" x14ac:dyDescent="0.35">
      <c r="A12" s="80" t="s">
        <v>14</v>
      </c>
      <c r="B12" s="81"/>
      <c r="C12" s="17" t="s">
        <v>15</v>
      </c>
      <c r="D12" s="18">
        <f>125</f>
        <v>125</v>
      </c>
      <c r="E12" s="18">
        <f>125</f>
        <v>125</v>
      </c>
      <c r="F12" s="18">
        <f>80</f>
        <v>80</v>
      </c>
      <c r="G12" s="18">
        <f>70</f>
        <v>70</v>
      </c>
      <c r="H12" s="18">
        <f>70</f>
        <v>70</v>
      </c>
      <c r="I12" s="18">
        <f>55</f>
        <v>55</v>
      </c>
      <c r="J12" s="18">
        <f>8</f>
        <v>8</v>
      </c>
      <c r="K12" s="49">
        <f>SUM(D14:J14)</f>
        <v>0</v>
      </c>
      <c r="L12" s="49"/>
    </row>
    <row r="13" spans="1:12" ht="21" customHeight="1" thickBot="1" x14ac:dyDescent="0.35">
      <c r="A13" s="82"/>
      <c r="B13" s="83"/>
      <c r="C13" s="17" t="s">
        <v>16</v>
      </c>
      <c r="D13" s="17">
        <v>0</v>
      </c>
      <c r="E13" s="17">
        <v>0</v>
      </c>
      <c r="F13" s="17">
        <v>0</v>
      </c>
      <c r="G13" s="17">
        <v>0</v>
      </c>
      <c r="H13" s="17">
        <v>0</v>
      </c>
      <c r="I13" s="17">
        <v>0</v>
      </c>
      <c r="J13" s="17">
        <v>0</v>
      </c>
      <c r="K13" s="86"/>
      <c r="L13" s="86"/>
    </row>
    <row r="14" spans="1:12" ht="22.2" customHeight="1" thickBot="1" x14ac:dyDescent="0.35">
      <c r="A14" s="84"/>
      <c r="B14" s="85"/>
      <c r="C14" s="17" t="s">
        <v>18</v>
      </c>
      <c r="D14" s="17">
        <f>D13*D12</f>
        <v>0</v>
      </c>
      <c r="E14" s="17">
        <f t="shared" ref="E14:J14" si="0">E13*E12</f>
        <v>0</v>
      </c>
      <c r="F14" s="17">
        <f t="shared" si="0"/>
        <v>0</v>
      </c>
      <c r="G14" s="17">
        <f t="shared" si="0"/>
        <v>0</v>
      </c>
      <c r="H14" s="17">
        <f t="shared" si="0"/>
        <v>0</v>
      </c>
      <c r="I14" s="17">
        <f t="shared" si="0"/>
        <v>0</v>
      </c>
      <c r="J14" s="17">
        <f t="shared" si="0"/>
        <v>0</v>
      </c>
      <c r="K14" s="50"/>
      <c r="L14" s="50"/>
    </row>
    <row r="15" spans="1:12" x14ac:dyDescent="0.3">
      <c r="A15" s="54"/>
      <c r="B15" s="55"/>
      <c r="C15" s="58" t="s">
        <v>33</v>
      </c>
      <c r="D15" s="59"/>
      <c r="E15" s="62"/>
      <c r="F15" s="63"/>
      <c r="G15" s="64"/>
      <c r="H15" s="43" t="s">
        <v>28</v>
      </c>
      <c r="I15" s="44"/>
      <c r="J15" s="45"/>
      <c r="K15" s="49">
        <f>K12</f>
        <v>0</v>
      </c>
      <c r="L15" s="76"/>
    </row>
    <row r="16" spans="1:12" ht="15" thickBot="1" x14ac:dyDescent="0.35">
      <c r="A16" s="56"/>
      <c r="B16" s="57"/>
      <c r="C16" s="60"/>
      <c r="D16" s="61"/>
      <c r="E16" s="65"/>
      <c r="F16" s="66"/>
      <c r="G16" s="67"/>
      <c r="H16" s="46"/>
      <c r="I16" s="47"/>
      <c r="J16" s="48"/>
      <c r="K16" s="50"/>
      <c r="L16" s="77"/>
    </row>
    <row r="17" spans="1:12" ht="15.6" x14ac:dyDescent="0.3">
      <c r="A17" s="2" t="s">
        <v>23</v>
      </c>
      <c r="B17" s="1"/>
      <c r="C17" s="1"/>
      <c r="D17" s="1"/>
      <c r="E17" s="1"/>
      <c r="F17" s="1"/>
      <c r="G17" s="1"/>
      <c r="H17" s="1"/>
      <c r="I17" s="1"/>
      <c r="J17" s="1"/>
      <c r="K17" s="1"/>
      <c r="L17" s="1"/>
    </row>
    <row r="18" spans="1:12" x14ac:dyDescent="0.3">
      <c r="A18" s="27" t="s">
        <v>20</v>
      </c>
      <c r="B18" s="4"/>
    </row>
    <row r="19" spans="1:12" x14ac:dyDescent="0.3">
      <c r="A19" s="33" t="s">
        <v>29</v>
      </c>
    </row>
    <row r="20" spans="1:12" x14ac:dyDescent="0.3">
      <c r="A20" s="12" t="s">
        <v>30</v>
      </c>
    </row>
    <row r="21" spans="1:12" x14ac:dyDescent="0.3">
      <c r="A21" s="3" t="s">
        <v>3</v>
      </c>
    </row>
    <row r="22" spans="1:12" x14ac:dyDescent="0.3">
      <c r="A22" s="5"/>
    </row>
    <row r="23" spans="1:12" x14ac:dyDescent="0.3">
      <c r="A23" t="s">
        <v>31</v>
      </c>
    </row>
    <row r="24" spans="1:12" ht="15" thickBot="1" x14ac:dyDescent="0.35"/>
    <row r="25" spans="1:12" ht="31.8" customHeight="1" thickBot="1" x14ac:dyDescent="0.35">
      <c r="A25" s="38" t="s">
        <v>55</v>
      </c>
      <c r="B25" s="39"/>
      <c r="C25" s="40"/>
      <c r="D25" s="41"/>
      <c r="E25" s="41"/>
      <c r="F25" s="41"/>
      <c r="G25" s="41"/>
      <c r="H25" s="41"/>
      <c r="I25" s="41"/>
      <c r="J25" s="41"/>
      <c r="K25" s="41"/>
      <c r="L25" s="42"/>
    </row>
    <row r="27" spans="1:12" x14ac:dyDescent="0.3">
      <c r="A27" s="13" t="s">
        <v>32</v>
      </c>
    </row>
    <row r="28" spans="1:12" x14ac:dyDescent="0.3">
      <c r="A28" s="5"/>
    </row>
    <row r="29" spans="1:12" x14ac:dyDescent="0.3">
      <c r="A29" s="5"/>
    </row>
    <row r="30" spans="1:12" x14ac:dyDescent="0.3">
      <c r="A30" s="5"/>
    </row>
    <row r="31" spans="1:12" x14ac:dyDescent="0.3">
      <c r="A31" s="6"/>
    </row>
    <row r="32" spans="1:12" x14ac:dyDescent="0.3">
      <c r="A32" s="5"/>
      <c r="C32" s="5"/>
      <c r="J32" s="5"/>
    </row>
    <row r="33" spans="1:1" x14ac:dyDescent="0.3">
      <c r="A33" s="5"/>
    </row>
    <row r="34" spans="1:1" x14ac:dyDescent="0.3">
      <c r="A34" s="5"/>
    </row>
    <row r="35" spans="1:1" x14ac:dyDescent="0.3">
      <c r="A35" s="5"/>
    </row>
    <row r="36" spans="1:1" ht="23.4" x14ac:dyDescent="0.3">
      <c r="A36" s="7"/>
    </row>
    <row r="38" spans="1:1" ht="21" x14ac:dyDescent="0.3">
      <c r="A38" s="8"/>
    </row>
  </sheetData>
  <mergeCells count="31">
    <mergeCell ref="B7:L7"/>
    <mergeCell ref="B8:L8"/>
    <mergeCell ref="L15:L16"/>
    <mergeCell ref="I10:I11"/>
    <mergeCell ref="J10:J11"/>
    <mergeCell ref="L10:L11"/>
    <mergeCell ref="A12:B14"/>
    <mergeCell ref="K12:K14"/>
    <mergeCell ref="L12:L14"/>
    <mergeCell ref="A10:B11"/>
    <mergeCell ref="C10:C11"/>
    <mergeCell ref="E10:E11"/>
    <mergeCell ref="F10:F11"/>
    <mergeCell ref="G10:G11"/>
    <mergeCell ref="H10:H11"/>
    <mergeCell ref="A1:L1"/>
    <mergeCell ref="A2:L2"/>
    <mergeCell ref="A3:L3"/>
    <mergeCell ref="A4:L4"/>
    <mergeCell ref="I6:L6"/>
    <mergeCell ref="B5:L5"/>
    <mergeCell ref="A6:C6"/>
    <mergeCell ref="A25:B25"/>
    <mergeCell ref="C25:L25"/>
    <mergeCell ref="H15:J16"/>
    <mergeCell ref="K15:K16"/>
    <mergeCell ref="B9:L9"/>
    <mergeCell ref="A15:B16"/>
    <mergeCell ref="C15:D16"/>
    <mergeCell ref="E15:G16"/>
    <mergeCell ref="D10:D11"/>
  </mergeCells>
  <pageMargins left="0.7" right="0.7" top="0.75" bottom="0.75" header="0.3" footer="0.3"/>
  <pageSetup scale="65"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selection sqref="A1:J1"/>
    </sheetView>
  </sheetViews>
  <sheetFormatPr baseColWidth="10" defaultRowHeight="14.4" x14ac:dyDescent="0.3"/>
  <cols>
    <col min="1" max="1" width="33.33203125" customWidth="1"/>
    <col min="2" max="10" width="16.77734375" customWidth="1"/>
  </cols>
  <sheetData>
    <row r="1" spans="1:12" ht="21.6" customHeight="1" x14ac:dyDescent="0.3">
      <c r="A1" s="70" t="s">
        <v>12</v>
      </c>
      <c r="B1" s="70"/>
      <c r="C1" s="70"/>
      <c r="D1" s="70"/>
      <c r="E1" s="70"/>
      <c r="F1" s="70"/>
      <c r="G1" s="70"/>
      <c r="H1" s="70"/>
      <c r="I1" s="70"/>
      <c r="J1" s="70"/>
      <c r="K1" s="7"/>
      <c r="L1" s="7"/>
    </row>
    <row r="2" spans="1:12" ht="23.4" x14ac:dyDescent="0.3">
      <c r="A2" s="70" t="s">
        <v>5</v>
      </c>
      <c r="B2" s="70"/>
      <c r="C2" s="70"/>
      <c r="D2" s="70"/>
      <c r="E2" s="70"/>
      <c r="F2" s="70"/>
      <c r="G2" s="70"/>
      <c r="H2" s="70"/>
      <c r="I2" s="70"/>
      <c r="J2" s="70"/>
    </row>
    <row r="3" spans="1:12" ht="21" x14ac:dyDescent="0.3">
      <c r="A3" s="98" t="s">
        <v>45</v>
      </c>
      <c r="B3" s="98"/>
      <c r="C3" s="98"/>
      <c r="D3" s="98"/>
      <c r="E3" s="98"/>
      <c r="F3" s="98"/>
      <c r="G3" s="98"/>
      <c r="H3" s="98"/>
      <c r="I3" s="98"/>
      <c r="J3" s="98"/>
    </row>
    <row r="4" spans="1:12" ht="15" thickBot="1" x14ac:dyDescent="0.35">
      <c r="A4" s="19"/>
    </row>
    <row r="5" spans="1:12" ht="25.05" customHeight="1" thickBot="1" x14ac:dyDescent="0.35">
      <c r="A5" s="14" t="s">
        <v>46</v>
      </c>
      <c r="B5" s="100"/>
      <c r="C5" s="101"/>
      <c r="D5" s="101"/>
      <c r="E5" s="101"/>
      <c r="F5" s="101"/>
      <c r="G5" s="101"/>
      <c r="H5" s="101"/>
      <c r="I5" s="101"/>
      <c r="J5" s="102"/>
    </row>
    <row r="6" spans="1:12" ht="31.8" customHeight="1" thickBot="1" x14ac:dyDescent="0.35">
      <c r="A6" s="51" t="s">
        <v>8</v>
      </c>
      <c r="B6" s="52"/>
      <c r="C6" s="52"/>
      <c r="D6" s="34"/>
      <c r="E6" s="34"/>
      <c r="F6" s="34"/>
      <c r="G6" s="34"/>
      <c r="H6" s="34"/>
      <c r="I6" s="34"/>
      <c r="J6" s="35"/>
    </row>
    <row r="7" spans="1:12" ht="25.05" customHeight="1" thickBot="1" x14ac:dyDescent="0.35">
      <c r="A7" s="14" t="s">
        <v>47</v>
      </c>
      <c r="B7" s="100"/>
      <c r="C7" s="101"/>
      <c r="D7" s="101"/>
      <c r="E7" s="101"/>
      <c r="F7" s="101"/>
      <c r="G7" s="101"/>
      <c r="H7" s="101"/>
      <c r="I7" s="101"/>
      <c r="J7" s="102"/>
    </row>
    <row r="8" spans="1:12" ht="25.05" customHeight="1" thickBot="1" x14ac:dyDescent="0.35">
      <c r="A8" s="14" t="s">
        <v>48</v>
      </c>
      <c r="B8" s="103"/>
      <c r="C8" s="104"/>
      <c r="D8" s="104"/>
      <c r="E8" s="104"/>
      <c r="F8" s="104"/>
      <c r="G8" s="104"/>
      <c r="H8" s="104"/>
      <c r="I8" s="104"/>
      <c r="J8" s="105"/>
    </row>
    <row r="10" spans="1:12" ht="18" x14ac:dyDescent="0.3">
      <c r="A10" s="99" t="s">
        <v>49</v>
      </c>
      <c r="B10" s="99"/>
      <c r="C10" s="99"/>
      <c r="D10" s="99"/>
      <c r="E10" s="99"/>
      <c r="F10" s="99"/>
      <c r="G10" s="99"/>
      <c r="H10" s="99"/>
      <c r="I10" s="99"/>
      <c r="J10" s="99"/>
    </row>
    <row r="11" spans="1:12" ht="15" thickBot="1" x14ac:dyDescent="0.35"/>
    <row r="12" spans="1:12" ht="31.2" customHeight="1" x14ac:dyDescent="0.3">
      <c r="A12" s="96" t="s">
        <v>52</v>
      </c>
      <c r="B12" s="68" t="s">
        <v>17</v>
      </c>
      <c r="C12" s="68" t="s">
        <v>50</v>
      </c>
      <c r="D12" s="68" t="s">
        <v>21</v>
      </c>
      <c r="E12" s="68" t="s">
        <v>51</v>
      </c>
      <c r="F12" s="78" t="s">
        <v>22</v>
      </c>
      <c r="G12" s="78" t="s">
        <v>24</v>
      </c>
      <c r="H12" s="78" t="s">
        <v>25</v>
      </c>
      <c r="I12" s="23" t="s">
        <v>4</v>
      </c>
      <c r="J12" s="36" t="s">
        <v>53</v>
      </c>
    </row>
    <row r="13" spans="1:12" ht="22.8" customHeight="1" thickBot="1" x14ac:dyDescent="0.35">
      <c r="A13" s="97"/>
      <c r="B13" s="69"/>
      <c r="C13" s="69"/>
      <c r="D13" s="69"/>
      <c r="E13" s="69"/>
      <c r="F13" s="79"/>
      <c r="G13" s="79"/>
      <c r="H13" s="79"/>
      <c r="I13" s="24" t="s">
        <v>2</v>
      </c>
      <c r="J13" s="37" t="s">
        <v>54</v>
      </c>
    </row>
    <row r="14" spans="1:12" ht="27.6" customHeight="1" thickBot="1" x14ac:dyDescent="0.35">
      <c r="A14" s="20"/>
      <c r="B14" s="18">
        <v>125</v>
      </c>
      <c r="C14" s="18">
        <v>125</v>
      </c>
      <c r="D14" s="18">
        <v>80</v>
      </c>
      <c r="E14" s="18">
        <v>8</v>
      </c>
      <c r="F14" s="18">
        <v>70</v>
      </c>
      <c r="G14" s="18">
        <v>70</v>
      </c>
      <c r="H14" s="18">
        <v>55</v>
      </c>
      <c r="I14" s="25"/>
      <c r="J14" s="21"/>
    </row>
    <row r="15" spans="1:12" ht="25.05" customHeight="1" thickBot="1" x14ac:dyDescent="0.35">
      <c r="A15" s="20">
        <v>1</v>
      </c>
      <c r="B15" s="26">
        <v>0</v>
      </c>
      <c r="C15" s="26">
        <v>0</v>
      </c>
      <c r="D15" s="26">
        <v>0</v>
      </c>
      <c r="E15" s="26">
        <v>0</v>
      </c>
      <c r="F15" s="26">
        <v>0</v>
      </c>
      <c r="G15" s="26">
        <v>0</v>
      </c>
      <c r="H15" s="26">
        <v>0</v>
      </c>
      <c r="I15" s="25">
        <f>(B15*B14)+(C15*C14)+(D15*D14)+(E15*E14)+(F15*F14)+(G15*G14)+(H15*H14)</f>
        <v>0</v>
      </c>
      <c r="J15" s="22"/>
    </row>
    <row r="16" spans="1:12" ht="25.05" customHeight="1" thickBot="1" x14ac:dyDescent="0.35">
      <c r="A16" s="20">
        <v>2</v>
      </c>
      <c r="B16" s="26">
        <v>0</v>
      </c>
      <c r="C16" s="26">
        <v>0</v>
      </c>
      <c r="D16" s="26">
        <v>0</v>
      </c>
      <c r="E16" s="26">
        <v>0</v>
      </c>
      <c r="F16" s="26">
        <v>0</v>
      </c>
      <c r="G16" s="26">
        <v>0</v>
      </c>
      <c r="H16" s="26">
        <v>0</v>
      </c>
      <c r="I16" s="25">
        <f t="shared" ref="I16:I24" si="0">(B16*B15)+(C16*C15)+(D16*D15)+(E16*E15)+(F16*F15)+(G16*G15)+(H16*H15)</f>
        <v>0</v>
      </c>
      <c r="J16" s="22"/>
    </row>
    <row r="17" spans="1:10" ht="25.05" customHeight="1" thickBot="1" x14ac:dyDescent="0.35">
      <c r="A17" s="20">
        <v>3</v>
      </c>
      <c r="B17" s="26">
        <v>0</v>
      </c>
      <c r="C17" s="26">
        <v>0</v>
      </c>
      <c r="D17" s="26">
        <v>0</v>
      </c>
      <c r="E17" s="26">
        <v>0</v>
      </c>
      <c r="F17" s="26">
        <v>0</v>
      </c>
      <c r="G17" s="26">
        <v>0</v>
      </c>
      <c r="H17" s="26">
        <v>0</v>
      </c>
      <c r="I17" s="25">
        <f t="shared" si="0"/>
        <v>0</v>
      </c>
      <c r="J17" s="22"/>
    </row>
    <row r="18" spans="1:10" ht="25.05" customHeight="1" thickBot="1" x14ac:dyDescent="0.35">
      <c r="A18" s="20">
        <v>4</v>
      </c>
      <c r="B18" s="26">
        <v>0</v>
      </c>
      <c r="C18" s="26">
        <v>0</v>
      </c>
      <c r="D18" s="26">
        <v>0</v>
      </c>
      <c r="E18" s="26">
        <v>0</v>
      </c>
      <c r="F18" s="26">
        <v>0</v>
      </c>
      <c r="G18" s="26">
        <v>0</v>
      </c>
      <c r="H18" s="26">
        <v>0</v>
      </c>
      <c r="I18" s="25">
        <f t="shared" si="0"/>
        <v>0</v>
      </c>
      <c r="J18" s="22"/>
    </row>
    <row r="19" spans="1:10" ht="25.05" customHeight="1" thickBot="1" x14ac:dyDescent="0.35">
      <c r="A19" s="20">
        <v>5</v>
      </c>
      <c r="B19" s="26">
        <v>0</v>
      </c>
      <c r="C19" s="26">
        <v>0</v>
      </c>
      <c r="D19" s="26">
        <v>0</v>
      </c>
      <c r="E19" s="26">
        <v>0</v>
      </c>
      <c r="F19" s="26">
        <v>0</v>
      </c>
      <c r="G19" s="26">
        <v>0</v>
      </c>
      <c r="H19" s="26">
        <v>0</v>
      </c>
      <c r="I19" s="25">
        <f t="shared" si="0"/>
        <v>0</v>
      </c>
      <c r="J19" s="22"/>
    </row>
    <row r="20" spans="1:10" ht="25.05" customHeight="1" thickBot="1" x14ac:dyDescent="0.35">
      <c r="A20" s="20">
        <v>6</v>
      </c>
      <c r="B20" s="26">
        <v>0</v>
      </c>
      <c r="C20" s="26">
        <v>0</v>
      </c>
      <c r="D20" s="26">
        <v>0</v>
      </c>
      <c r="E20" s="26">
        <v>0</v>
      </c>
      <c r="F20" s="26">
        <v>0</v>
      </c>
      <c r="G20" s="26">
        <v>0</v>
      </c>
      <c r="H20" s="26">
        <v>0</v>
      </c>
      <c r="I20" s="25">
        <f t="shared" si="0"/>
        <v>0</v>
      </c>
      <c r="J20" s="22"/>
    </row>
    <row r="21" spans="1:10" ht="25.05" customHeight="1" thickBot="1" x14ac:dyDescent="0.35">
      <c r="A21" s="20">
        <v>7</v>
      </c>
      <c r="B21" s="26">
        <v>0</v>
      </c>
      <c r="C21" s="26">
        <v>0</v>
      </c>
      <c r="D21" s="26">
        <v>0</v>
      </c>
      <c r="E21" s="26">
        <v>0</v>
      </c>
      <c r="F21" s="26">
        <v>0</v>
      </c>
      <c r="G21" s="26">
        <v>0</v>
      </c>
      <c r="H21" s="26">
        <v>0</v>
      </c>
      <c r="I21" s="25">
        <f t="shared" si="0"/>
        <v>0</v>
      </c>
      <c r="J21" s="22"/>
    </row>
    <row r="22" spans="1:10" ht="25.05" customHeight="1" thickBot="1" x14ac:dyDescent="0.35">
      <c r="A22" s="20">
        <v>8</v>
      </c>
      <c r="B22" s="26">
        <v>0</v>
      </c>
      <c r="C22" s="26">
        <v>0</v>
      </c>
      <c r="D22" s="26">
        <v>0</v>
      </c>
      <c r="E22" s="26">
        <v>0</v>
      </c>
      <c r="F22" s="26">
        <v>0</v>
      </c>
      <c r="G22" s="26">
        <v>0</v>
      </c>
      <c r="H22" s="26">
        <v>0</v>
      </c>
      <c r="I22" s="25">
        <f t="shared" si="0"/>
        <v>0</v>
      </c>
      <c r="J22" s="22"/>
    </row>
    <row r="23" spans="1:10" ht="25.05" customHeight="1" thickBot="1" x14ac:dyDescent="0.35">
      <c r="A23" s="20">
        <v>9</v>
      </c>
      <c r="B23" s="26">
        <v>0</v>
      </c>
      <c r="C23" s="26">
        <v>0</v>
      </c>
      <c r="D23" s="26">
        <v>0</v>
      </c>
      <c r="E23" s="26">
        <v>0</v>
      </c>
      <c r="F23" s="26">
        <v>0</v>
      </c>
      <c r="G23" s="26">
        <v>0</v>
      </c>
      <c r="H23" s="26">
        <v>0</v>
      </c>
      <c r="I23" s="25">
        <f t="shared" si="0"/>
        <v>0</v>
      </c>
      <c r="J23" s="22"/>
    </row>
    <row r="24" spans="1:10" ht="25.05" customHeight="1" thickBot="1" x14ac:dyDescent="0.35">
      <c r="A24" s="20">
        <v>10</v>
      </c>
      <c r="B24" s="26">
        <v>0</v>
      </c>
      <c r="C24" s="26">
        <v>0</v>
      </c>
      <c r="D24" s="26">
        <v>0</v>
      </c>
      <c r="E24" s="26">
        <v>0</v>
      </c>
      <c r="F24" s="26">
        <v>0</v>
      </c>
      <c r="G24" s="26">
        <v>0</v>
      </c>
      <c r="H24" s="26">
        <v>0</v>
      </c>
      <c r="I24" s="25">
        <f t="shared" si="0"/>
        <v>0</v>
      </c>
      <c r="J24" s="22"/>
    </row>
    <row r="25" spans="1:10" ht="28.8" customHeight="1" thickBot="1" x14ac:dyDescent="0.35">
      <c r="A25" s="20"/>
      <c r="B25" s="91" t="s">
        <v>56</v>
      </c>
      <c r="C25" s="92"/>
      <c r="D25" s="92"/>
      <c r="E25" s="93"/>
      <c r="F25" s="91" t="s">
        <v>28</v>
      </c>
      <c r="G25" s="92"/>
      <c r="H25" s="93"/>
      <c r="I25" s="94">
        <f>SUM(I15:I24)</f>
        <v>0</v>
      </c>
      <c r="J25" s="95"/>
    </row>
    <row r="26" spans="1:10" ht="15.6" x14ac:dyDescent="0.3">
      <c r="A26" s="2" t="s">
        <v>23</v>
      </c>
    </row>
    <row r="27" spans="1:10" x14ac:dyDescent="0.3">
      <c r="A27" s="27" t="s">
        <v>20</v>
      </c>
    </row>
    <row r="28" spans="1:10" x14ac:dyDescent="0.3">
      <c r="A28" s="33" t="s">
        <v>29</v>
      </c>
    </row>
    <row r="29" spans="1:10" x14ac:dyDescent="0.3">
      <c r="A29" s="12" t="s">
        <v>30</v>
      </c>
    </row>
    <row r="30" spans="1:10" x14ac:dyDescent="0.3">
      <c r="A30" s="3" t="s">
        <v>3</v>
      </c>
    </row>
    <row r="31" spans="1:10" x14ac:dyDescent="0.3">
      <c r="A31" s="5"/>
    </row>
    <row r="32" spans="1:10" x14ac:dyDescent="0.3">
      <c r="A32" t="s">
        <v>31</v>
      </c>
    </row>
    <row r="33" spans="1:12" ht="15" thickBot="1" x14ac:dyDescent="0.35"/>
    <row r="34" spans="1:12" ht="36" customHeight="1" thickBot="1" x14ac:dyDescent="0.35">
      <c r="A34" s="38" t="s">
        <v>55</v>
      </c>
      <c r="B34" s="39"/>
      <c r="C34" s="40"/>
      <c r="D34" s="41"/>
      <c r="E34" s="41"/>
      <c r="F34" s="41"/>
      <c r="G34" s="41"/>
      <c r="H34" s="41"/>
      <c r="I34" s="41"/>
      <c r="J34" s="41"/>
      <c r="K34" s="41"/>
      <c r="L34" s="42"/>
    </row>
    <row r="36" spans="1:12" x14ac:dyDescent="0.3">
      <c r="A36" s="12"/>
    </row>
    <row r="37" spans="1:12" x14ac:dyDescent="0.3">
      <c r="A37" s="3"/>
    </row>
  </sheetData>
  <mergeCells count="21">
    <mergeCell ref="A2:J2"/>
    <mergeCell ref="A3:J3"/>
    <mergeCell ref="A1:J1"/>
    <mergeCell ref="A10:J10"/>
    <mergeCell ref="B5:J5"/>
    <mergeCell ref="B7:J7"/>
    <mergeCell ref="B8:J8"/>
    <mergeCell ref="A6:C6"/>
    <mergeCell ref="A34:B34"/>
    <mergeCell ref="C34:L34"/>
    <mergeCell ref="H12:H13"/>
    <mergeCell ref="B25:E25"/>
    <mergeCell ref="F25:H25"/>
    <mergeCell ref="I25:J25"/>
    <mergeCell ref="A12:A13"/>
    <mergeCell ref="C12:C13"/>
    <mergeCell ref="D12:D13"/>
    <mergeCell ref="E12:E13"/>
    <mergeCell ref="B12:B13"/>
    <mergeCell ref="F12:F13"/>
    <mergeCell ref="G12:G13"/>
  </mergeCells>
  <pageMargins left="0.7" right="0.7" top="0.75" bottom="0.75" header="0.3" footer="0.3"/>
  <pageSetup scale="62"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baseColWidth="10" defaultRowHeight="14.4" x14ac:dyDescent="0.3"/>
  <sheetData>
    <row r="1" spans="1:12" ht="18" x14ac:dyDescent="0.3">
      <c r="A1" s="10"/>
    </row>
    <row r="2" spans="1:12" ht="15.6" x14ac:dyDescent="0.3">
      <c r="A2" s="9"/>
    </row>
    <row r="3" spans="1:12" x14ac:dyDescent="0.3">
      <c r="A3" s="5"/>
    </row>
    <row r="4" spans="1:12" x14ac:dyDescent="0.3">
      <c r="A4" s="5"/>
    </row>
    <row r="5" spans="1:12" x14ac:dyDescent="0.3">
      <c r="A5" s="5"/>
    </row>
    <row r="6" spans="1:12" ht="21.6" customHeight="1" x14ac:dyDescent="0.3">
      <c r="A6" s="106" t="s">
        <v>34</v>
      </c>
      <c r="B6" s="106"/>
      <c r="C6" s="106"/>
      <c r="D6" s="106"/>
      <c r="E6" s="106"/>
      <c r="F6" s="106"/>
      <c r="G6" s="106"/>
      <c r="H6" s="106"/>
      <c r="I6" s="106"/>
      <c r="J6" s="106"/>
      <c r="K6" s="5"/>
      <c r="L6" s="5"/>
    </row>
    <row r="8" spans="1:12" x14ac:dyDescent="0.3">
      <c r="A8" s="106" t="s">
        <v>44</v>
      </c>
      <c r="B8" s="106"/>
      <c r="C8" s="106"/>
      <c r="D8" s="106"/>
      <c r="E8" s="106"/>
      <c r="F8" s="106"/>
      <c r="G8" s="106"/>
      <c r="H8" s="106"/>
      <c r="I8" s="106"/>
      <c r="J8" s="106"/>
    </row>
    <row r="10" spans="1:12" x14ac:dyDescent="0.3">
      <c r="A10" s="106" t="s">
        <v>35</v>
      </c>
      <c r="B10" s="106"/>
      <c r="C10" s="106"/>
      <c r="D10" s="106"/>
      <c r="E10" s="106"/>
      <c r="F10" s="106"/>
      <c r="G10" s="106"/>
      <c r="H10" s="106"/>
      <c r="I10" s="106"/>
      <c r="J10" s="106"/>
    </row>
    <row r="11" spans="1:12" x14ac:dyDescent="0.3">
      <c r="A11" s="29"/>
    </row>
    <row r="12" spans="1:12" x14ac:dyDescent="0.3">
      <c r="A12" s="106" t="s">
        <v>36</v>
      </c>
      <c r="B12" s="106"/>
      <c r="C12" s="106"/>
      <c r="D12" s="106"/>
      <c r="E12" s="106"/>
      <c r="F12" s="106"/>
      <c r="G12" s="106"/>
      <c r="H12" s="106"/>
      <c r="I12" s="106"/>
      <c r="J12" s="106"/>
    </row>
    <row r="13" spans="1:12" x14ac:dyDescent="0.3">
      <c r="A13" s="28" t="s">
        <v>37</v>
      </c>
      <c r="B13" s="30"/>
      <c r="C13" s="30"/>
      <c r="D13" s="30"/>
      <c r="E13" s="30"/>
      <c r="F13" s="30"/>
      <c r="G13" s="30"/>
      <c r="H13" s="30"/>
      <c r="I13" s="30"/>
      <c r="J13" s="30"/>
    </row>
    <row r="14" spans="1:12" ht="37.200000000000003" customHeight="1" x14ac:dyDescent="0.3">
      <c r="A14" s="107" t="s">
        <v>38</v>
      </c>
      <c r="B14" s="107"/>
      <c r="C14" s="107"/>
      <c r="D14" s="107"/>
      <c r="E14" s="107"/>
      <c r="F14" s="107"/>
      <c r="G14" s="107"/>
      <c r="H14" s="107"/>
      <c r="I14" s="107"/>
      <c r="J14" s="107"/>
    </row>
    <row r="15" spans="1:12" x14ac:dyDescent="0.3">
      <c r="A15" s="106" t="s">
        <v>39</v>
      </c>
      <c r="B15" s="106"/>
      <c r="C15" s="106"/>
      <c r="D15" s="106"/>
      <c r="E15" s="106"/>
      <c r="F15" s="106"/>
      <c r="G15" s="106"/>
      <c r="H15" s="106"/>
      <c r="I15" s="106"/>
      <c r="J15" s="106"/>
    </row>
    <row r="16" spans="1:12" ht="30.6" customHeight="1" x14ac:dyDescent="0.3">
      <c r="A16" s="107" t="s">
        <v>40</v>
      </c>
      <c r="B16" s="107"/>
      <c r="C16" s="107"/>
      <c r="D16" s="107"/>
      <c r="E16" s="107"/>
      <c r="F16" s="107"/>
      <c r="G16" s="107"/>
      <c r="H16" s="107"/>
      <c r="I16" s="107"/>
      <c r="J16" s="107"/>
      <c r="K16" s="107"/>
    </row>
    <row r="17" spans="1:11" ht="61.8" customHeight="1" x14ac:dyDescent="0.3">
      <c r="A17" s="107" t="s">
        <v>41</v>
      </c>
      <c r="B17" s="107"/>
      <c r="C17" s="107"/>
      <c r="D17" s="107"/>
      <c r="E17" s="107"/>
      <c r="F17" s="107"/>
      <c r="G17" s="107"/>
      <c r="H17" s="107"/>
      <c r="I17" s="107"/>
      <c r="J17" s="107"/>
    </row>
    <row r="18" spans="1:11" x14ac:dyDescent="0.3">
      <c r="A18" s="106" t="s">
        <v>42</v>
      </c>
      <c r="B18" s="106"/>
      <c r="C18" s="106"/>
      <c r="D18" s="106"/>
      <c r="E18" s="106"/>
      <c r="F18" s="106"/>
      <c r="G18" s="106"/>
      <c r="H18" s="106"/>
      <c r="I18" s="106"/>
      <c r="J18" s="106"/>
      <c r="K18" s="106"/>
    </row>
    <row r="19" spans="1:11" x14ac:dyDescent="0.3">
      <c r="A19" s="11"/>
    </row>
    <row r="20" spans="1:11" x14ac:dyDescent="0.3">
      <c r="A20" s="106" t="s">
        <v>43</v>
      </c>
      <c r="B20" s="106"/>
      <c r="C20" s="106"/>
      <c r="D20" s="106"/>
      <c r="E20" s="106"/>
      <c r="F20" s="106"/>
      <c r="G20" s="106"/>
      <c r="H20" s="106"/>
      <c r="I20" s="106"/>
      <c r="J20" s="106"/>
    </row>
    <row r="21" spans="1:11" x14ac:dyDescent="0.3">
      <c r="A21" s="11"/>
    </row>
  </sheetData>
  <mergeCells count="10">
    <mergeCell ref="A15:J15"/>
    <mergeCell ref="A16:K16"/>
    <mergeCell ref="A17:J17"/>
    <mergeCell ref="A18:K18"/>
    <mergeCell ref="A20:J20"/>
    <mergeCell ref="A6:J6"/>
    <mergeCell ref="A8:J8"/>
    <mergeCell ref="A10:J10"/>
    <mergeCell ref="A12:J12"/>
    <mergeCell ref="A14:J1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Individual</vt:lpstr>
      <vt:lpstr>Trainer sheet</vt:lpstr>
      <vt:lpstr>General information</vt:lpstr>
      <vt:lpstr>Individual!Zone_d_impression</vt:lpstr>
      <vt:lpstr>'Trainer sheet'!Zone_d_impression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Ginette Moreau</dc:creator>
  <cp:lastModifiedBy>Ginette Moreau</cp:lastModifiedBy>
  <cp:lastPrinted>2020-01-16T02:26:27Z</cp:lastPrinted>
  <dcterms:created xsi:type="dcterms:W3CDTF">2020-01-14T01:10:21Z</dcterms:created>
  <dcterms:modified xsi:type="dcterms:W3CDTF">2020-01-16T02:32:44Z</dcterms:modified>
</cp:coreProperties>
</file>